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0" windowWidth="18192" windowHeight="546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<sst xmlns="http://schemas.openxmlformats.org/spreadsheetml/2006/main" count="44" uniqueCount="41">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</sst>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3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3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5" fillId="0" borderId="10" xfId="0" applyFont="1" applyBorder="1" applyAlignment="1" applyProtection="1">
      <alignment vertical="justify"/>
      <protection/>
    </xf>
    <xf numFmtId="10" fontId="57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4" fillId="39" borderId="10" xfId="0" applyFont="1" applyFill="1" applyBorder="1" applyAlignment="1" applyProtection="1">
      <alignment vertical="justify"/>
      <protection/>
    </xf>
    <xf numFmtId="0" fontId="58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4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6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752475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171450</xdr:rowOff>
    </xdr:from>
    <xdr:to>
      <xdr:col>8</xdr:col>
      <xdr:colOff>76200</xdr:colOff>
      <xdr:row>0</xdr:row>
      <xdr:rowOff>647700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71450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115" zoomScaleSheetLayoutView="115" workbookViewId="0" topLeftCell="A1">
      <selection activeCell="M6" sqref="M6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4.25">
      <c r="A2" s="51" t="s">
        <v>22</v>
      </c>
      <c r="B2" s="52"/>
      <c r="C2" s="52"/>
      <c r="D2" s="52"/>
      <c r="E2" s="53"/>
      <c r="F2" s="56"/>
      <c r="G2" s="57"/>
      <c r="H2" s="57"/>
      <c r="I2" s="58"/>
    </row>
    <row r="3" spans="1:9" ht="14.25">
      <c r="A3" s="51" t="s">
        <v>21</v>
      </c>
      <c r="B3" s="52"/>
      <c r="C3" s="52"/>
      <c r="D3" s="52"/>
      <c r="E3" s="53"/>
      <c r="F3" s="56"/>
      <c r="G3" s="57"/>
      <c r="H3" s="57"/>
      <c r="I3" s="58"/>
    </row>
    <row r="4" spans="1:9" ht="14.25">
      <c r="A4" s="48" t="s">
        <v>23</v>
      </c>
      <c r="B4" s="49"/>
      <c r="C4" s="49"/>
      <c r="D4" s="49"/>
      <c r="E4" s="49"/>
      <c r="F4" s="49"/>
      <c r="G4" s="49"/>
      <c r="H4" s="49"/>
      <c r="I4" s="49"/>
    </row>
    <row r="5" spans="1:9" ht="14.25">
      <c r="A5" s="50"/>
      <c r="B5" s="50"/>
      <c r="C5" s="50"/>
      <c r="D5" s="50"/>
      <c r="E5" s="50"/>
      <c r="F5" s="50"/>
      <c r="G5" s="50"/>
      <c r="H5" s="50"/>
      <c r="I5" s="50"/>
    </row>
    <row r="6" spans="1:9" ht="14.25">
      <c r="A6" s="54" t="s">
        <v>24</v>
      </c>
      <c r="B6" s="55"/>
      <c r="C6" s="55"/>
      <c r="D6" s="55"/>
      <c r="E6" s="55"/>
      <c r="F6" s="59"/>
      <c r="G6" s="60"/>
      <c r="H6" s="60"/>
      <c r="I6" s="60"/>
    </row>
    <row r="7" spans="1:9" ht="14.2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4.2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4.2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4.2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4.2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4.2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4.2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4.2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4.2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4.2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4.2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4.2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4.2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4.2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4.2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4.2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4.2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4.2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4.2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4.2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4.2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4.2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4.2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4.2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4.2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4.2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4.2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4.2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4.2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4.2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4.2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4.2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4.2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45" t="s">
        <v>19</v>
      </c>
      <c r="B42" s="45"/>
      <c r="C42" s="45"/>
      <c r="D42" s="45"/>
      <c r="E42" s="45"/>
      <c r="F42" s="45"/>
      <c r="G42" s="45"/>
      <c r="H42" s="23">
        <f>H40</f>
        <v>0</v>
      </c>
      <c r="I42" s="24"/>
    </row>
    <row r="43" spans="1:9" ht="14.25">
      <c r="A43" s="45" t="s">
        <v>20</v>
      </c>
      <c r="B43" s="45"/>
      <c r="C43" s="45"/>
      <c r="D43" s="45"/>
      <c r="E43" s="45"/>
      <c r="F43" s="45"/>
      <c r="G43" s="45"/>
      <c r="H43" s="23">
        <f>H40-G40-F40</f>
        <v>0</v>
      </c>
      <c r="I43" s="24"/>
    </row>
    <row r="44" spans="1:9" ht="14.2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6" t="s">
        <v>4</v>
      </c>
      <c r="B45" s="46"/>
      <c r="C45" s="46"/>
      <c r="D45" s="46"/>
      <c r="E45" s="46"/>
      <c r="F45" s="46"/>
      <c r="G45" s="47"/>
      <c r="H45" s="26">
        <f>H46+H59</f>
        <v>0</v>
      </c>
      <c r="I45" s="10"/>
    </row>
    <row r="46" spans="1:9" ht="32.25" customHeight="1">
      <c r="A46" s="44" t="s">
        <v>5</v>
      </c>
      <c r="B46" s="44"/>
      <c r="C46" s="44"/>
      <c r="D46" s="44"/>
      <c r="E46" s="44"/>
      <c r="F46" s="44"/>
      <c r="G46" s="44"/>
      <c r="H46" s="27">
        <f>H47+H54</f>
        <v>0</v>
      </c>
      <c r="I46" s="10"/>
    </row>
    <row r="47" spans="1:9" ht="14.25">
      <c r="A47" s="43" t="s">
        <v>6</v>
      </c>
      <c r="B47" s="43"/>
      <c r="C47" s="43"/>
      <c r="D47" s="43"/>
      <c r="E47" s="43"/>
      <c r="F47" s="43"/>
      <c r="G47" s="43"/>
      <c r="H47" s="27">
        <f>H48-H49-H50-H53-H51-H52</f>
        <v>0</v>
      </c>
      <c r="I47" s="10"/>
    </row>
    <row r="48" spans="1:9" ht="14.25" customHeight="1">
      <c r="A48" s="38" t="s">
        <v>7</v>
      </c>
      <c r="B48" s="38"/>
      <c r="C48" s="38"/>
      <c r="D48" s="38"/>
      <c r="E48" s="38"/>
      <c r="F48" s="38"/>
      <c r="G48" s="38"/>
      <c r="H48" s="8"/>
      <c r="I48" s="10"/>
    </row>
    <row r="49" spans="1:9" ht="14.25">
      <c r="A49" s="38" t="s">
        <v>8</v>
      </c>
      <c r="B49" s="38"/>
      <c r="C49" s="38"/>
      <c r="D49" s="38"/>
      <c r="E49" s="38"/>
      <c r="F49" s="38"/>
      <c r="G49" s="38"/>
      <c r="H49" s="8"/>
      <c r="I49" s="10"/>
    </row>
    <row r="50" spans="1:9" ht="14.25">
      <c r="A50" s="38" t="s">
        <v>9</v>
      </c>
      <c r="B50" s="38"/>
      <c r="C50" s="38"/>
      <c r="D50" s="38"/>
      <c r="E50" s="38"/>
      <c r="F50" s="38"/>
      <c r="G50" s="38"/>
      <c r="H50" s="8"/>
      <c r="I50" s="10"/>
    </row>
    <row r="51" spans="1:9" ht="14.25">
      <c r="A51" s="38" t="s">
        <v>10</v>
      </c>
      <c r="B51" s="38"/>
      <c r="C51" s="38"/>
      <c r="D51" s="38"/>
      <c r="E51" s="38"/>
      <c r="F51" s="38"/>
      <c r="G51" s="38"/>
      <c r="H51" s="8"/>
      <c r="I51" s="10"/>
    </row>
    <row r="52" spans="1:9" ht="14.25">
      <c r="A52" s="38" t="s">
        <v>11</v>
      </c>
      <c r="B52" s="38"/>
      <c r="C52" s="38"/>
      <c r="D52" s="38"/>
      <c r="E52" s="38"/>
      <c r="F52" s="38"/>
      <c r="G52" s="38"/>
      <c r="H52" s="8"/>
      <c r="I52" s="10"/>
    </row>
    <row r="53" spans="1:9" ht="14.25">
      <c r="A53" s="38" t="s">
        <v>12</v>
      </c>
      <c r="B53" s="38"/>
      <c r="C53" s="38"/>
      <c r="D53" s="38"/>
      <c r="E53" s="38"/>
      <c r="F53" s="38"/>
      <c r="G53" s="38"/>
      <c r="H53" s="8"/>
      <c r="I53" s="10"/>
    </row>
    <row r="54" spans="1:9" ht="14.25">
      <c r="A54" s="43" t="s">
        <v>13</v>
      </c>
      <c r="B54" s="43"/>
      <c r="C54" s="43"/>
      <c r="D54" s="43"/>
      <c r="E54" s="43"/>
      <c r="F54" s="43"/>
      <c r="G54" s="43"/>
      <c r="H54" s="27">
        <f>H55+H56+H57+H58</f>
        <v>0</v>
      </c>
      <c r="I54" s="10"/>
    </row>
    <row r="55" spans="1:9" ht="14.25">
      <c r="A55" s="38" t="s">
        <v>14</v>
      </c>
      <c r="B55" s="38"/>
      <c r="C55" s="38"/>
      <c r="D55" s="38"/>
      <c r="E55" s="38"/>
      <c r="F55" s="38"/>
      <c r="G55" s="38"/>
      <c r="H55" s="8"/>
      <c r="I55" s="10"/>
    </row>
    <row r="56" spans="1:9" ht="14.25">
      <c r="A56" s="38" t="s">
        <v>15</v>
      </c>
      <c r="B56" s="38"/>
      <c r="C56" s="38"/>
      <c r="D56" s="38"/>
      <c r="E56" s="38"/>
      <c r="F56" s="38"/>
      <c r="G56" s="38"/>
      <c r="H56" s="8"/>
      <c r="I56" s="10"/>
    </row>
    <row r="57" spans="1:9" ht="14.25">
      <c r="A57" s="38" t="s">
        <v>16</v>
      </c>
      <c r="B57" s="38"/>
      <c r="C57" s="38"/>
      <c r="D57" s="38"/>
      <c r="E57" s="38"/>
      <c r="F57" s="38"/>
      <c r="G57" s="38"/>
      <c r="H57" s="8"/>
      <c r="I57" s="10"/>
    </row>
    <row r="58" spans="1:9" ht="14.25">
      <c r="A58" s="38" t="s">
        <v>17</v>
      </c>
      <c r="B58" s="38"/>
      <c r="C58" s="38"/>
      <c r="D58" s="38"/>
      <c r="E58" s="38"/>
      <c r="F58" s="38"/>
      <c r="G58" s="38"/>
      <c r="H58" s="8"/>
      <c r="I58" s="10"/>
    </row>
    <row r="59" spans="1:9" ht="27" customHeight="1">
      <c r="A59" s="41" t="s">
        <v>18</v>
      </c>
      <c r="B59" s="42"/>
      <c r="C59" s="42"/>
      <c r="D59" s="42"/>
      <c r="E59" s="42"/>
      <c r="F59" s="39">
        <v>0.161</v>
      </c>
      <c r="G59" s="40"/>
      <c r="H59" s="28">
        <f>ROUND((H47)*F59,2)</f>
        <v>0</v>
      </c>
      <c r="I59" s="10"/>
    </row>
    <row r="60" spans="1:9" ht="14.2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65" t="s">
        <v>27</v>
      </c>
      <c r="B62" s="66"/>
      <c r="C62" s="66"/>
      <c r="D62" s="66"/>
      <c r="E62" s="66"/>
      <c r="F62" s="66"/>
      <c r="G62" s="66"/>
      <c r="H62" s="67"/>
      <c r="I62" s="31">
        <f>IF(H43=0,0,H45/H43)</f>
        <v>0</v>
      </c>
    </row>
    <row r="63" spans="1:9" ht="14.2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4.25">
      <c r="A64" s="62" t="s">
        <v>30</v>
      </c>
      <c r="B64" s="62"/>
      <c r="C64" s="62"/>
      <c r="D64" s="62"/>
      <c r="E64" s="62"/>
      <c r="F64" s="62"/>
      <c r="G64" s="62"/>
      <c r="H64" s="62"/>
      <c r="I64" s="31">
        <f>I62*B40</f>
        <v>0</v>
      </c>
    </row>
    <row r="65" spans="1:9" ht="14.25">
      <c r="A65" s="62" t="s">
        <v>35</v>
      </c>
      <c r="B65" s="62"/>
      <c r="C65" s="62"/>
      <c r="D65" s="62"/>
      <c r="E65" s="62"/>
      <c r="F65" s="62"/>
      <c r="G65" s="62"/>
      <c r="H65" s="62"/>
      <c r="I65" s="31">
        <f>I62*C40</f>
        <v>0</v>
      </c>
    </row>
    <row r="66" spans="1:9" ht="14.25">
      <c r="A66" s="62" t="s">
        <v>31</v>
      </c>
      <c r="B66" s="62"/>
      <c r="C66" s="62"/>
      <c r="D66" s="62"/>
      <c r="E66" s="62"/>
      <c r="F66" s="62"/>
      <c r="G66" s="62"/>
      <c r="H66" s="62"/>
      <c r="I66" s="31">
        <f>I62*D40</f>
        <v>0</v>
      </c>
    </row>
    <row r="67" spans="1:9" ht="15">
      <c r="A67" s="64" t="s">
        <v>32</v>
      </c>
      <c r="B67" s="64"/>
      <c r="C67" s="64"/>
      <c r="D67" s="64"/>
      <c r="E67" s="64"/>
      <c r="F67" s="64"/>
      <c r="G67" s="64"/>
      <c r="H67" s="64"/>
      <c r="I67" s="33">
        <f>I64+I66</f>
        <v>0</v>
      </c>
    </row>
    <row r="68" spans="1:9" ht="1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4.2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4.25">
      <c r="A70" s="61" t="s">
        <v>39</v>
      </c>
      <c r="B70" s="61"/>
      <c r="C70" s="61"/>
      <c r="D70" s="61"/>
      <c r="E70" s="61"/>
      <c r="F70" s="61"/>
      <c r="G70" s="10"/>
      <c r="H70" s="10"/>
      <c r="I70" s="10"/>
    </row>
    <row r="71" spans="1:9" ht="14.25">
      <c r="A71" s="63" t="s">
        <v>36</v>
      </c>
      <c r="B71" s="63"/>
      <c r="C71" s="63"/>
      <c r="D71" s="63"/>
      <c r="E71" s="63"/>
      <c r="F71" s="63"/>
      <c r="G71" s="68"/>
      <c r="H71" s="68"/>
      <c r="I71" s="68"/>
    </row>
    <row r="72" spans="1:9" ht="14.25">
      <c r="A72" s="63" t="s">
        <v>37</v>
      </c>
      <c r="B72" s="63"/>
      <c r="C72" s="63"/>
      <c r="D72" s="63"/>
      <c r="E72" s="63"/>
      <c r="F72" s="63"/>
      <c r="G72" s="68"/>
      <c r="H72" s="68"/>
      <c r="I72" s="68"/>
    </row>
    <row r="73" spans="1:9" ht="14.25">
      <c r="A73" s="63" t="s">
        <v>38</v>
      </c>
      <c r="B73" s="63"/>
      <c r="C73" s="63"/>
      <c r="D73" s="63"/>
      <c r="E73" s="63"/>
      <c r="F73" s="63"/>
      <c r="G73" s="68"/>
      <c r="H73" s="68"/>
      <c r="I73" s="68"/>
    </row>
    <row r="74" spans="1:9" ht="14.2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4.2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4.25">
      <c r="A76" s="61" t="s">
        <v>40</v>
      </c>
      <c r="B76" s="61"/>
      <c r="C76" s="61"/>
      <c r="D76" s="61"/>
      <c r="E76" s="61"/>
      <c r="F76" s="61"/>
      <c r="G76" s="10"/>
      <c r="H76" s="10"/>
      <c r="I76" s="10"/>
    </row>
    <row r="77" spans="1:9" ht="14.25">
      <c r="A77" s="63" t="s">
        <v>36</v>
      </c>
      <c r="B77" s="63"/>
      <c r="C77" s="63"/>
      <c r="D77" s="63"/>
      <c r="E77" s="63"/>
      <c r="F77" s="63"/>
      <c r="G77" s="68"/>
      <c r="H77" s="68"/>
      <c r="I77" s="68"/>
    </row>
    <row r="78" spans="1:9" ht="14.25">
      <c r="A78" s="63" t="s">
        <v>37</v>
      </c>
      <c r="B78" s="63"/>
      <c r="C78" s="63"/>
      <c r="D78" s="63"/>
      <c r="E78" s="63"/>
      <c r="F78" s="63"/>
      <c r="G78" s="68"/>
      <c r="H78" s="68"/>
      <c r="I78" s="68"/>
    </row>
    <row r="79" spans="1:9" ht="14.25">
      <c r="A79" s="63" t="s">
        <v>38</v>
      </c>
      <c r="B79" s="63"/>
      <c r="C79" s="63"/>
      <c r="D79" s="63"/>
      <c r="E79" s="63"/>
      <c r="F79" s="63"/>
      <c r="G79" s="68"/>
      <c r="H79" s="68"/>
      <c r="I79" s="68"/>
    </row>
    <row r="80" spans="1:6" ht="14.25">
      <c r="A80" s="36"/>
      <c r="B80" s="36"/>
      <c r="C80" s="36"/>
      <c r="D80" s="36"/>
      <c r="E80" s="36"/>
      <c r="F80" s="36"/>
    </row>
    <row r="81" ht="14.25">
      <c r="H81" s="9" t="s">
        <v>25</v>
      </c>
    </row>
  </sheetData>
  <sheetProtection password="8E6D"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46:G46"/>
    <mergeCell ref="A47:G47"/>
    <mergeCell ref="A48:G48"/>
    <mergeCell ref="A49:G49"/>
    <mergeCell ref="A50:G50"/>
    <mergeCell ref="A51:G51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Aleš</cp:lastModifiedBy>
  <cp:lastPrinted>2018-01-30T08:30:00Z</cp:lastPrinted>
  <dcterms:created xsi:type="dcterms:W3CDTF">2016-10-03T06:10:16Z</dcterms:created>
  <dcterms:modified xsi:type="dcterms:W3CDTF">2018-02-05T09:06:35Z</dcterms:modified>
  <cp:category/>
  <cp:version/>
  <cp:contentType/>
  <cp:contentStatus/>
</cp:coreProperties>
</file>